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 2024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35" yWindow="-135" windowWidth="23310" windowHeight="12630"/>
  </bookViews>
  <sheets>
    <sheet name="EVHP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<sst xmlns="http://schemas.openxmlformats.org/spreadsheetml/2006/main" count="39" uniqueCount="29">
  <si>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</si>
  <si>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</si>
  <si>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</si>
  <si>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</si>
  <si>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</si>
  <si>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</si>
  <si>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</si>
  <si>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</si>
  <si>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</si>
  <si>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</si>
  <si>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</si>
  <si>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</si>
  <si>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</si>
  <si>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</si>
  <si>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</si>
  <si>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</si>
  <si>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</si>
  <si>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</si>
  <si>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</si>
  <si>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INSTITUTO CHIHUAHUENSE DE EDUCACIÓN PARA LOS ADULTOS</t>
  </si>
  <si>
    <t>Del 01 enero al 31 de diciembre del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</si>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</sst>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535781</xdr:colOff>
      <xdr:row>50</xdr:row>
      <xdr:rowOff>154780</xdr:rowOff>
    </xdr:from>
    <xdr:ext cx="2131674" cy="436786"/>
    <xdr:sp macro="" textlink="">
      <xdr:nvSpPr>
        <xdr:cNvPr id="2" name="1 CuadroTexto"/>
        <xdr:cNvSpPr txBox="1"/>
      </xdr:nvSpPr>
      <xdr:spPr>
        <a:xfrm>
          <a:off x="702469" y="10560843"/>
          <a:ext cx="213167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Profr.  Mario Eberto Javalera  Lino</a:t>
          </a:r>
        </a:p>
        <a:p>
          <a:r>
            <a:rPr lang="es-MX" sz="1100"/>
            <a:t>            Director General </a:t>
          </a:r>
        </a:p>
      </xdr:txBody>
    </xdr:sp>
    <xdr:clientData/>
  </xdr:oneCellAnchor>
  <xdr:oneCellAnchor>
    <xdr:from>
      <xdr:col>5</xdr:col>
      <xdr:colOff>857250</xdr:colOff>
      <xdr:row>50</xdr:row>
      <xdr:rowOff>154780</xdr:rowOff>
    </xdr:from>
    <xdr:ext cx="2665538" cy="436786"/>
    <xdr:sp macro="" textlink="">
      <xdr:nvSpPr>
        <xdr:cNvPr id="3" name="2 CuadroTexto"/>
        <xdr:cNvSpPr txBox="1"/>
      </xdr:nvSpPr>
      <xdr:spPr>
        <a:xfrm>
          <a:off x="9870281" y="10929936"/>
          <a:ext cx="266553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        </a:t>
          </a:r>
          <a:r>
            <a:rPr lang="es-MX" sz="1100" baseline="0"/>
            <a:t> </a:t>
          </a:r>
          <a:r>
            <a:rPr lang="es-MX" sz="1100"/>
            <a:t>C.P. Gerardo </a:t>
          </a:r>
          <a:r>
            <a:rPr lang="es-MX" sz="1100" baseline="0"/>
            <a:t> Elías  Parra Marrufo</a:t>
          </a:r>
        </a:p>
        <a:p>
          <a:r>
            <a:rPr lang="es-MX" sz="1100" baseline="0"/>
            <a:t>Jefe del  Departamento  de  Administración</a:t>
          </a:r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zoomScale="80" zoomScaleNormal="80" workbookViewId="0">
      <selection activeCell="B42" sqref="B42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21</v>
      </c>
      <c r="C7" s="15">
        <f>SUM(C8,C9,C10)</f>
        <v>3030070.05</v>
      </c>
      <c r="D7" s="12"/>
      <c r="E7" s="20"/>
      <c r="F7" s="12"/>
      <c r="G7" s="4">
        <f>SUM(C7:F7)</f>
        <v>3030070.05</v>
      </c>
    </row>
    <row r="8" spans="2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3030070.05</v>
      </c>
      <c r="D9" s="13"/>
      <c r="E9" s="21"/>
      <c r="F9" s="13"/>
      <c r="G9" s="6">
        <f>SUM(C9:F9)</f>
        <v>3030070.05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-2469100.62</v>
      </c>
      <c r="E12" s="23">
        <f>SUM(E13)</f>
        <v>-124323.26</v>
      </c>
      <c r="F12" s="12"/>
      <c r="G12" s="4">
        <f>SUM(C12:F12)</f>
        <v>-2593423.88</v>
      </c>
    </row>
    <row r="13" spans="2:8" x14ac:dyDescent="0.2">
      <c r="B13" s="5" t="s">
        <v>11</v>
      </c>
      <c r="C13" s="13"/>
      <c r="D13" s="13"/>
      <c r="E13" s="24">
        <v>-124323.26</v>
      </c>
      <c r="F13" s="13"/>
      <c r="G13" s="6">
        <f>SUM(C13:F13)</f>
        <v>-124323.26</v>
      </c>
    </row>
    <row r="14" spans="2:8" x14ac:dyDescent="0.2">
      <c r="B14" s="5" t="s">
        <v>12</v>
      </c>
      <c r="C14" s="13"/>
      <c r="D14" s="16">
        <v>-10467974.17</v>
      </c>
      <c r="E14" s="21"/>
      <c r="F14" s="13"/>
      <c r="G14" s="6">
        <f>SUM(C14:F14)</f>
        <v>-10467974.17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7998873.5499999998</v>
      </c>
      <c r="E16" s="21"/>
      <c r="F16" s="13"/>
      <c r="G16" s="6">
        <f>D16</f>
        <v>7998873.5499999998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3030070.05</v>
      </c>
      <c r="D23" s="15">
        <f>SUM(D12)</f>
        <v>-2469100.62</v>
      </c>
      <c r="E23" s="23">
        <f>E12</f>
        <v>-124323.26</v>
      </c>
      <c r="F23" s="15">
        <f>SUM(F19)</f>
        <v>0</v>
      </c>
      <c r="G23" s="4">
        <f>SUM(C23:F23)</f>
        <v>436646.16999999969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-113317</v>
      </c>
      <c r="D25" s="12"/>
      <c r="E25" s="20"/>
      <c r="F25" s="12"/>
      <c r="G25" s="4">
        <f>C25</f>
        <v>-113317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-113317</v>
      </c>
      <c r="D27" s="13"/>
      <c r="E27" s="21"/>
      <c r="F27" s="13"/>
      <c r="G27" s="6">
        <f>C27</f>
        <v>-113317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26</v>
      </c>
      <c r="C30" s="12"/>
      <c r="D30" s="15">
        <f>D32</f>
        <v>-139241.85999999999</v>
      </c>
      <c r="E30" s="23">
        <f>SUM(E31:E35)</f>
        <v>6521119.5800000001</v>
      </c>
      <c r="F30" s="12"/>
      <c r="G30" s="4">
        <f>SUM(D30:E30)</f>
        <v>6381877.7199999997</v>
      </c>
    </row>
    <row r="31" spans="2:7" x14ac:dyDescent="0.2">
      <c r="B31" s="5" t="s">
        <v>11</v>
      </c>
      <c r="C31" s="13"/>
      <c r="D31" s="13"/>
      <c r="E31" s="24">
        <v>6396796.3200000003</v>
      </c>
      <c r="F31" s="13"/>
      <c r="G31" s="6">
        <f>SUM(E31)</f>
        <v>6396796.3200000003</v>
      </c>
    </row>
    <row r="32" spans="2:7" x14ac:dyDescent="0.2">
      <c r="B32" s="5" t="s">
        <v>12</v>
      </c>
      <c r="C32" s="13"/>
      <c r="D32" s="16">
        <v>-139241.85999999999</v>
      </c>
      <c r="E32" s="24">
        <v>124323.26</v>
      </c>
      <c r="F32" s="13"/>
      <c r="G32" s="6">
        <f>SUM(D32:E32)</f>
        <v>-14918.599999999991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28</v>
      </c>
      <c r="C41" s="17">
        <f>SUM(C23,C25)</f>
        <v>2916753.05</v>
      </c>
      <c r="D41" s="17">
        <f>SUM(D23,D30)</f>
        <v>-2608342.48</v>
      </c>
      <c r="E41" s="25">
        <f>SUM(E30,E23)</f>
        <v>6396796.3200000003</v>
      </c>
      <c r="F41" s="17">
        <f>SUM(F37,F23)</f>
        <v>0</v>
      </c>
      <c r="G41" s="7">
        <f>SUM(C41:F41)</f>
        <v>6705206.8900000006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9055118110236221" right="0.5118110236220472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2025-01-22T23:31:25Z</cp:lastPrinted>
  <dcterms:created xsi:type="dcterms:W3CDTF">2019-12-06T17:20:35Z</dcterms:created>
  <dcterms:modified xsi:type="dcterms:W3CDTF">2025-02-05T20:53:57Z</dcterms:modified>
</cp:coreProperties>
</file>